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LANNINGS\2020-2021\"/>
    </mc:Choice>
  </mc:AlternateContent>
  <bookViews>
    <workbookView xWindow="0" yWindow="0" windowWidth="23040" windowHeight="985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Feuil1!$A$1:$D$58</definedName>
  </definedNames>
  <calcPr calcId="162913"/>
</workbook>
</file>

<file path=xl/calcChain.xml><?xml version="1.0" encoding="utf-8"?>
<calcChain xmlns="http://schemas.openxmlformats.org/spreadsheetml/2006/main">
  <c r="C5" i="1" l="1"/>
  <c r="B6" i="1" s="1"/>
  <c r="C6" i="1" s="1"/>
  <c r="B7" i="1" s="1"/>
  <c r="C7" i="1" s="1"/>
  <c r="B8" i="1" s="1"/>
  <c r="C8" i="1" s="1"/>
  <c r="B9" i="1" s="1"/>
  <c r="C9" i="1" s="1"/>
  <c r="B10" i="1" s="1"/>
  <c r="C10" i="1" s="1"/>
  <c r="B11" i="1" s="1"/>
  <c r="C11" i="1" s="1"/>
  <c r="B12" i="1" s="1"/>
  <c r="C12" i="1" s="1"/>
  <c r="B13" i="1" s="1"/>
  <c r="C13" i="1" s="1"/>
  <c r="B14" i="1" s="1"/>
  <c r="C14" i="1" s="1"/>
  <c r="B15" i="1" s="1"/>
  <c r="C15" i="1" s="1"/>
  <c r="B16" i="1" s="1"/>
  <c r="C16" i="1" s="1"/>
  <c r="B17" i="1" s="1"/>
  <c r="C17" i="1" s="1"/>
  <c r="B18" i="1" s="1"/>
  <c r="C18" i="1" s="1"/>
  <c r="B19" i="1" s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l="1"/>
  <c r="C32" i="1" s="1"/>
  <c r="B33" i="1" s="1"/>
  <c r="C33" i="1" s="1"/>
  <c r="B34" i="1" s="1"/>
  <c r="C34" i="1" s="1"/>
  <c r="B35" i="1" s="1"/>
  <c r="C35" i="1" s="1"/>
  <c r="B36" i="1" s="1"/>
  <c r="C36" i="1" s="1"/>
  <c r="B37" i="1" s="1"/>
  <c r="C37" i="1" s="1"/>
  <c r="B38" i="1" s="1"/>
  <c r="C38" i="1" s="1"/>
  <c r="B39" i="1" s="1"/>
  <c r="C39" i="1" s="1"/>
  <c r="B40" i="1" s="1"/>
  <c r="C40" i="1" s="1"/>
  <c r="B41" i="1" s="1"/>
  <c r="C41" i="1" s="1"/>
  <c r="B42" i="1" s="1"/>
  <c r="C42" i="1" s="1"/>
  <c r="B43" i="1" s="1"/>
  <c r="C43" i="1" s="1"/>
  <c r="B44" i="1" s="1"/>
  <c r="C44" i="1" s="1"/>
  <c r="B45" i="1" s="1"/>
  <c r="C45" i="1" s="1"/>
  <c r="B46" i="1" s="1"/>
  <c r="C46" i="1" s="1"/>
  <c r="B47" i="1" l="1"/>
  <c r="C47" i="1" s="1"/>
  <c r="B48" i="1"/>
  <c r="C48" i="1" s="1"/>
  <c r="B49" i="1" s="1"/>
  <c r="C49" i="1" s="1"/>
  <c r="B50" i="1" s="1"/>
  <c r="C50" i="1" l="1"/>
</calcChain>
</file>

<file path=xl/sharedStrings.xml><?xml version="1.0" encoding="utf-8"?>
<sst xmlns="http://schemas.openxmlformats.org/spreadsheetml/2006/main" count="86" uniqueCount="61">
  <si>
    <t>Entreprise</t>
  </si>
  <si>
    <t>Entreprise   (*)</t>
  </si>
  <si>
    <t>ALTERNANCE  ENTREPRISE / MFR</t>
  </si>
  <si>
    <t>N°
Semaine</t>
  </si>
  <si>
    <t>S 35</t>
  </si>
  <si>
    <t>S 36</t>
  </si>
  <si>
    <t>S 37</t>
  </si>
  <si>
    <t>S 38</t>
  </si>
  <si>
    <t>S 39</t>
  </si>
  <si>
    <t>S 40</t>
  </si>
  <si>
    <t>S 41</t>
  </si>
  <si>
    <t>S 42</t>
  </si>
  <si>
    <t>S 43</t>
  </si>
  <si>
    <t>S 44</t>
  </si>
  <si>
    <t>S 45</t>
  </si>
  <si>
    <t>S 47</t>
  </si>
  <si>
    <t>S 48</t>
  </si>
  <si>
    <t>S 49</t>
  </si>
  <si>
    <t>S 50</t>
  </si>
  <si>
    <t>S 51</t>
  </si>
  <si>
    <t>S 52</t>
  </si>
  <si>
    <t>S 01</t>
  </si>
  <si>
    <t>S 02</t>
  </si>
  <si>
    <t>S 03</t>
  </si>
  <si>
    <t>S 04</t>
  </si>
  <si>
    <t>S 05</t>
  </si>
  <si>
    <t>S 06</t>
  </si>
  <si>
    <t>S 07</t>
  </si>
  <si>
    <t>S 08</t>
  </si>
  <si>
    <t>S 09</t>
  </si>
  <si>
    <t>S 10</t>
  </si>
  <si>
    <t>S 11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</si>
  <si>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</si>
  <si>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</si>
  <si>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</si>
  <si>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</si>
  <si>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</si>
  <si>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</si>
  <si>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</si>
  <si>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</si>
  <si>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</si>
  <si>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</si>
  <si>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</si>
  <si>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</si>
  <si>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</si>
  <si>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S 25</t>
  </si>
  <si>
    <t>S 26</t>
  </si>
  <si>
    <t>213 Avenue Henri Froidfond - 13114 PUYLOUBIER</t>
  </si>
  <si>
    <t>S 34</t>
  </si>
  <si>
    <t>S 46</t>
  </si>
  <si>
    <t>Tél. 04 42 66 32 09  - mfr.puyloubier@mfr.asso.fr - www.mfr-puyloubier.com</t>
  </si>
  <si>
    <t>Fermeture MFR vacances scolaires</t>
  </si>
  <si>
    <t>planning sujet à modifications éventuelles</t>
  </si>
  <si>
    <r>
      <rPr>
        <b/>
        <sz val="22"/>
        <color theme="1"/>
        <rFont val="Calibri"/>
        <family val="2"/>
        <scheme val="minor"/>
      </rPr>
      <t>2ème Année</t>
    </r>
    <r>
      <rPr>
        <b/>
        <sz val="20"/>
        <color theme="1"/>
        <rFont val="Calibri"/>
        <family val="2"/>
        <scheme val="minor"/>
      </rPr>
      <t xml:space="preserve">
</t>
    </r>
  </si>
  <si>
    <t>Entreprise(*)</t>
  </si>
  <si>
    <t>(*) PERIODE EN ENTREPRISE AVEC PRISE EN COMPTE DES CONGES PAYES.</t>
  </si>
  <si>
    <t>BTS Services et Prestations des 
Secteurs Sanitaire et Social</t>
  </si>
  <si>
    <t xml:space="preserve">  Planning 2020/ 2021</t>
  </si>
  <si>
    <t>S 53</t>
  </si>
  <si>
    <r>
      <t xml:space="preserve">MAISON FAMILIALE RURALE   - </t>
    </r>
    <r>
      <rPr>
        <i/>
        <sz val="10"/>
        <color theme="1"/>
        <rFont val="Calibri"/>
        <family val="2"/>
      </rPr>
      <t>CFA - Ecole Technique Privée</t>
    </r>
  </si>
  <si>
    <t>maj : 18.09.2020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</si>
</sst>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d\-mmm\-yy;@"/>
  </numFmts>
  <fonts count="2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mbria"/>
      <family val="1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rgb="FF148A1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808080"/>
      </bottom>
      <diagonal/>
    </border>
    <border>
      <left/>
      <right/>
      <top style="medium">
        <color rgb="FF148A14"/>
      </top>
      <bottom/>
      <diagonal/>
    </border>
    <border>
      <left/>
      <right/>
      <top style="thick">
        <color rgb="FF148A1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Border="1"/>
    <xf numFmtId="164" fontId="4" fillId="0" borderId="3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9" xfId="0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4" fillId="3" borderId="0" xfId="0" applyFont="1" applyFill="1" applyBorder="1"/>
    <xf numFmtId="0" fontId="17" fillId="2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1" fillId="0" borderId="17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18" fillId="3" borderId="20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64" fontId="4" fillId="4" borderId="4" xfId="0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8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148A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intranet.mfr.asso.fr/bibli/fo/biblipj.asp?typnode=5&amp;storefield=file&amp;idnode=6956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http://www.intranet.mfr.asso.fr/bibli/fo/biblipj.asp?typnode=5&amp;storefield=file&amp;idnode=7082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55</xdr:row>
      <xdr:rowOff>76200</xdr:rowOff>
    </xdr:from>
    <xdr:to>
      <xdr:col>1</xdr:col>
      <xdr:colOff>238125</xdr:colOff>
      <xdr:row>57</xdr:row>
      <xdr:rowOff>144022</xdr:rowOff>
    </xdr:to>
    <xdr:pic>
      <xdr:nvPicPr>
        <xdr:cNvPr id="4" name="Image 3" descr="Région PA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14230350"/>
          <a:ext cx="1076325" cy="458347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0</xdr:row>
      <xdr:rowOff>238124</xdr:rowOff>
    </xdr:from>
    <xdr:to>
      <xdr:col>0</xdr:col>
      <xdr:colOff>843270</xdr:colOff>
      <xdr:row>1</xdr:row>
      <xdr:rowOff>363244</xdr:rowOff>
    </xdr:to>
    <xdr:pic>
      <xdr:nvPicPr>
        <xdr:cNvPr id="2" name="Picture 1" descr="http://www.intranet.mfr.asso.fr/bibli/fo/biblipj.asp?typnode=5&amp;storefield=file&amp;idnode=6956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80975" y="238124"/>
          <a:ext cx="662295" cy="86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2228850</xdr:colOff>
      <xdr:row>55</xdr:row>
      <xdr:rowOff>171450</xdr:rowOff>
    </xdr:from>
    <xdr:to>
      <xdr:col>3</xdr:col>
      <xdr:colOff>3086101</xdr:colOff>
      <xdr:row>57</xdr:row>
      <xdr:rowOff>104774</xdr:rowOff>
    </xdr:to>
    <xdr:pic>
      <xdr:nvPicPr>
        <xdr:cNvPr id="3" name="Picture 2" descr="http://www.intranet.mfr.asso.fr/bibli/fo/biblipj.asp?typnode=5&amp;storefield=file&amp;idnode=7082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/>
        <a:srcRect/>
        <a:stretch>
          <a:fillRect/>
        </a:stretch>
      </xdr:blipFill>
      <xdr:spPr bwMode="auto">
        <a:xfrm>
          <a:off x="6438900" y="14516100"/>
          <a:ext cx="857251" cy="3238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topLeftCell="A28" workbookViewId="0">
      <selection activeCell="D48" sqref="D48"/>
    </sheetView>
  </sheetViews>
  <sheetFormatPr baseColWidth="10" defaultRowHeight="15.75" x14ac:dyDescent="0.25"/>
  <cols>
    <col min="1" max="1" width="14.85546875" customWidth="1"/>
    <col min="2" max="2" width="25.42578125" style="5" customWidth="1"/>
    <col min="3" max="3" width="26.28515625" style="5" customWidth="1"/>
    <col min="4" max="4" width="47.42578125" customWidth="1"/>
  </cols>
  <sheetData>
    <row r="1" spans="1:4" s="3" customFormat="1" ht="58.5" customHeight="1" x14ac:dyDescent="0.5">
      <c r="B1" s="43" t="s">
        <v>56</v>
      </c>
      <c r="C1" s="44"/>
      <c r="D1" s="44"/>
    </row>
    <row r="2" spans="1:4" s="3" customFormat="1" ht="45" customHeight="1" thickBot="1" x14ac:dyDescent="0.45">
      <c r="B2" s="45" t="s">
        <v>53</v>
      </c>
      <c r="C2" s="46"/>
      <c r="D2" s="46"/>
    </row>
    <row r="3" spans="1:4" s="3" customFormat="1" ht="42.75" customHeight="1" thickTop="1" thickBot="1" x14ac:dyDescent="0.45">
      <c r="B3" s="47" t="s">
        <v>57</v>
      </c>
      <c r="C3" s="48"/>
      <c r="D3" s="48"/>
    </row>
    <row r="4" spans="1:4" s="4" customFormat="1" ht="31.5" thickBot="1" x14ac:dyDescent="0.35">
      <c r="A4" s="13" t="s">
        <v>3</v>
      </c>
      <c r="B4" s="54"/>
      <c r="C4" s="55"/>
      <c r="D4" s="11" t="s">
        <v>2</v>
      </c>
    </row>
    <row r="5" spans="1:4" ht="0.75" customHeight="1" thickBot="1" x14ac:dyDescent="0.35">
      <c r="A5" s="12" t="s">
        <v>48</v>
      </c>
      <c r="B5" s="8">
        <v>44060</v>
      </c>
      <c r="C5" s="7">
        <f>B5+4</f>
        <v>44064</v>
      </c>
      <c r="D5" s="9" t="s">
        <v>1</v>
      </c>
    </row>
    <row r="6" spans="1:4" s="24" customFormat="1" ht="20.100000000000001" customHeight="1" x14ac:dyDescent="0.25">
      <c r="A6" s="19" t="s">
        <v>4</v>
      </c>
      <c r="B6" s="21">
        <f>C5+3</f>
        <v>44067</v>
      </c>
      <c r="C6" s="22">
        <f>B6+4</f>
        <v>44071</v>
      </c>
      <c r="D6" s="25" t="s">
        <v>0</v>
      </c>
    </row>
    <row r="7" spans="1:4" s="24" customFormat="1" ht="20.100000000000001" customHeight="1" x14ac:dyDescent="0.25">
      <c r="A7" s="20" t="s">
        <v>5</v>
      </c>
      <c r="B7" s="21">
        <f t="shared" ref="B7:B47" si="0">C6+3</f>
        <v>44074</v>
      </c>
      <c r="C7" s="22">
        <f t="shared" ref="C7:C49" si="1">B7+4</f>
        <v>44078</v>
      </c>
      <c r="D7" s="25">
        <v>1</v>
      </c>
    </row>
    <row r="8" spans="1:4" s="24" customFormat="1" ht="20.100000000000001" customHeight="1" x14ac:dyDescent="0.25">
      <c r="A8" s="20" t="s">
        <v>6</v>
      </c>
      <c r="B8" s="21">
        <f t="shared" si="0"/>
        <v>44081</v>
      </c>
      <c r="C8" s="22">
        <f t="shared" si="1"/>
        <v>44085</v>
      </c>
      <c r="D8" s="25" t="s">
        <v>0</v>
      </c>
    </row>
    <row r="9" spans="1:4" s="24" customFormat="1" ht="20.100000000000001" customHeight="1" x14ac:dyDescent="0.25">
      <c r="A9" s="20" t="s">
        <v>7</v>
      </c>
      <c r="B9" s="21">
        <f t="shared" si="0"/>
        <v>44088</v>
      </c>
      <c r="C9" s="22">
        <f t="shared" si="1"/>
        <v>44092</v>
      </c>
      <c r="D9" s="25">
        <v>2</v>
      </c>
    </row>
    <row r="10" spans="1:4" s="24" customFormat="1" ht="20.100000000000001" customHeight="1" x14ac:dyDescent="0.25">
      <c r="A10" s="20" t="s">
        <v>8</v>
      </c>
      <c r="B10" s="21">
        <f t="shared" si="0"/>
        <v>44095</v>
      </c>
      <c r="C10" s="22">
        <f t="shared" si="1"/>
        <v>44099</v>
      </c>
      <c r="D10" s="25" t="s">
        <v>0</v>
      </c>
    </row>
    <row r="11" spans="1:4" s="24" customFormat="1" ht="20.100000000000001" customHeight="1" x14ac:dyDescent="0.25">
      <c r="A11" s="20" t="s">
        <v>9</v>
      </c>
      <c r="B11" s="21">
        <f t="shared" si="0"/>
        <v>44102</v>
      </c>
      <c r="C11" s="22">
        <f t="shared" si="1"/>
        <v>44106</v>
      </c>
      <c r="D11" s="25">
        <v>3</v>
      </c>
    </row>
    <row r="12" spans="1:4" s="24" customFormat="1" ht="20.100000000000001" customHeight="1" x14ac:dyDescent="0.25">
      <c r="A12" s="20" t="s">
        <v>10</v>
      </c>
      <c r="B12" s="21">
        <f t="shared" si="0"/>
        <v>44109</v>
      </c>
      <c r="C12" s="22">
        <f t="shared" si="1"/>
        <v>44113</v>
      </c>
      <c r="D12" s="25">
        <v>4</v>
      </c>
    </row>
    <row r="13" spans="1:4" s="24" customFormat="1" ht="20.100000000000001" customHeight="1" x14ac:dyDescent="0.25">
      <c r="A13" s="20" t="s">
        <v>11</v>
      </c>
      <c r="B13" s="26">
        <f t="shared" si="0"/>
        <v>44116</v>
      </c>
      <c r="C13" s="27">
        <f t="shared" si="1"/>
        <v>44120</v>
      </c>
      <c r="D13" s="25" t="s">
        <v>0</v>
      </c>
    </row>
    <row r="14" spans="1:4" s="24" customFormat="1" ht="20.100000000000001" customHeight="1" x14ac:dyDescent="0.25">
      <c r="A14" s="20" t="s">
        <v>12</v>
      </c>
      <c r="B14" s="26">
        <f t="shared" si="0"/>
        <v>44123</v>
      </c>
      <c r="C14" s="27">
        <f t="shared" si="1"/>
        <v>44127</v>
      </c>
      <c r="D14" s="28">
        <v>5</v>
      </c>
    </row>
    <row r="15" spans="1:4" s="24" customFormat="1" ht="20.100000000000001" customHeight="1" x14ac:dyDescent="0.25">
      <c r="A15" s="56" t="s">
        <v>13</v>
      </c>
      <c r="B15" s="37">
        <f t="shared" si="0"/>
        <v>44130</v>
      </c>
      <c r="C15" s="38">
        <f t="shared" si="1"/>
        <v>44134</v>
      </c>
      <c r="D15" s="39" t="s">
        <v>0</v>
      </c>
    </row>
    <row r="16" spans="1:4" s="24" customFormat="1" ht="20.100000000000001" customHeight="1" x14ac:dyDescent="0.25">
      <c r="A16" s="20" t="s">
        <v>14</v>
      </c>
      <c r="B16" s="21">
        <f t="shared" si="0"/>
        <v>44137</v>
      </c>
      <c r="C16" s="22">
        <f t="shared" si="1"/>
        <v>44141</v>
      </c>
      <c r="D16" s="25" t="s">
        <v>0</v>
      </c>
    </row>
    <row r="17" spans="1:9" s="24" customFormat="1" ht="20.100000000000001" customHeight="1" x14ac:dyDescent="0.25">
      <c r="A17" s="20" t="s">
        <v>49</v>
      </c>
      <c r="B17" s="21">
        <f t="shared" si="0"/>
        <v>44144</v>
      </c>
      <c r="C17" s="22">
        <f t="shared" si="1"/>
        <v>44148</v>
      </c>
      <c r="D17" s="25" t="s">
        <v>0</v>
      </c>
    </row>
    <row r="18" spans="1:9" s="24" customFormat="1" ht="20.100000000000001" customHeight="1" x14ac:dyDescent="0.25">
      <c r="A18" s="20" t="s">
        <v>15</v>
      </c>
      <c r="B18" s="21">
        <f t="shared" si="0"/>
        <v>44151</v>
      </c>
      <c r="C18" s="22">
        <f t="shared" si="1"/>
        <v>44155</v>
      </c>
      <c r="D18" s="23">
        <v>6</v>
      </c>
    </row>
    <row r="19" spans="1:9" s="24" customFormat="1" ht="20.100000000000001" customHeight="1" x14ac:dyDescent="0.25">
      <c r="A19" s="20" t="s">
        <v>16</v>
      </c>
      <c r="B19" s="21">
        <f t="shared" si="0"/>
        <v>44158</v>
      </c>
      <c r="C19" s="22">
        <f t="shared" si="1"/>
        <v>44162</v>
      </c>
      <c r="D19" s="23" t="s">
        <v>0</v>
      </c>
    </row>
    <row r="20" spans="1:9" s="24" customFormat="1" ht="20.100000000000001" customHeight="1" x14ac:dyDescent="0.25">
      <c r="A20" s="20" t="s">
        <v>17</v>
      </c>
      <c r="B20" s="21">
        <f t="shared" si="0"/>
        <v>44165</v>
      </c>
      <c r="C20" s="22">
        <f t="shared" si="1"/>
        <v>44169</v>
      </c>
      <c r="D20" s="28">
        <v>7</v>
      </c>
    </row>
    <row r="21" spans="1:9" s="24" customFormat="1" ht="20.100000000000001" customHeight="1" x14ac:dyDescent="0.25">
      <c r="A21" s="20" t="s">
        <v>18</v>
      </c>
      <c r="B21" s="26">
        <f t="shared" si="0"/>
        <v>44172</v>
      </c>
      <c r="C21" s="27">
        <f t="shared" si="1"/>
        <v>44176</v>
      </c>
      <c r="D21" s="28" t="s">
        <v>0</v>
      </c>
    </row>
    <row r="22" spans="1:9" s="24" customFormat="1" ht="20.100000000000001" customHeight="1" x14ac:dyDescent="0.25">
      <c r="A22" s="35" t="s">
        <v>19</v>
      </c>
      <c r="B22" s="26">
        <f t="shared" si="0"/>
        <v>44179</v>
      </c>
      <c r="C22" s="27">
        <f t="shared" si="1"/>
        <v>44183</v>
      </c>
      <c r="D22" s="28">
        <v>8</v>
      </c>
    </row>
    <row r="23" spans="1:9" s="24" customFormat="1" ht="20.100000000000001" customHeight="1" x14ac:dyDescent="0.25">
      <c r="A23" s="20" t="s">
        <v>20</v>
      </c>
      <c r="B23" s="37">
        <f t="shared" si="0"/>
        <v>44186</v>
      </c>
      <c r="C23" s="38">
        <f t="shared" si="1"/>
        <v>44190</v>
      </c>
      <c r="D23" s="39" t="s">
        <v>0</v>
      </c>
    </row>
    <row r="24" spans="1:9" s="24" customFormat="1" ht="20.100000000000001" customHeight="1" x14ac:dyDescent="0.25">
      <c r="A24" s="20" t="s">
        <v>58</v>
      </c>
      <c r="B24" s="37">
        <f t="shared" si="0"/>
        <v>44193</v>
      </c>
      <c r="C24" s="38">
        <f t="shared" si="1"/>
        <v>44197</v>
      </c>
      <c r="D24" s="39" t="s">
        <v>0</v>
      </c>
    </row>
    <row r="25" spans="1:9" s="24" customFormat="1" ht="20.100000000000001" customHeight="1" x14ac:dyDescent="0.25">
      <c r="A25" s="20" t="s">
        <v>21</v>
      </c>
      <c r="B25" s="21">
        <f t="shared" si="0"/>
        <v>44200</v>
      </c>
      <c r="C25" s="22">
        <f t="shared" si="1"/>
        <v>44204</v>
      </c>
      <c r="D25" s="25">
        <v>9</v>
      </c>
    </row>
    <row r="26" spans="1:9" s="24" customFormat="1" ht="20.100000000000001" customHeight="1" x14ac:dyDescent="0.25">
      <c r="A26" s="20" t="s">
        <v>22</v>
      </c>
      <c r="B26" s="21">
        <f t="shared" si="0"/>
        <v>44207</v>
      </c>
      <c r="C26" s="22">
        <f t="shared" si="1"/>
        <v>44211</v>
      </c>
      <c r="D26" s="25" t="s">
        <v>0</v>
      </c>
    </row>
    <row r="27" spans="1:9" s="24" customFormat="1" ht="20.100000000000001" customHeight="1" x14ac:dyDescent="0.25">
      <c r="A27" s="20" t="s">
        <v>23</v>
      </c>
      <c r="B27" s="21">
        <f t="shared" si="0"/>
        <v>44214</v>
      </c>
      <c r="C27" s="22">
        <f t="shared" si="1"/>
        <v>44218</v>
      </c>
      <c r="D27" s="25">
        <v>10</v>
      </c>
    </row>
    <row r="28" spans="1:9" s="24" customFormat="1" ht="20.100000000000001" customHeight="1" x14ac:dyDescent="0.25">
      <c r="A28" s="20" t="s">
        <v>24</v>
      </c>
      <c r="B28" s="21">
        <f t="shared" si="0"/>
        <v>44221</v>
      </c>
      <c r="C28" s="22">
        <f t="shared" si="1"/>
        <v>44225</v>
      </c>
      <c r="D28" s="25">
        <v>11</v>
      </c>
    </row>
    <row r="29" spans="1:9" s="24" customFormat="1" ht="20.100000000000001" customHeight="1" x14ac:dyDescent="0.25">
      <c r="A29" s="20" t="s">
        <v>25</v>
      </c>
      <c r="B29" s="21">
        <f t="shared" si="0"/>
        <v>44228</v>
      </c>
      <c r="C29" s="22">
        <f t="shared" si="1"/>
        <v>44232</v>
      </c>
      <c r="D29" s="25">
        <v>12</v>
      </c>
    </row>
    <row r="30" spans="1:9" s="24" customFormat="1" ht="20.100000000000001" customHeight="1" x14ac:dyDescent="0.25">
      <c r="A30" s="20" t="s">
        <v>26</v>
      </c>
      <c r="B30" s="26">
        <f t="shared" si="0"/>
        <v>44235</v>
      </c>
      <c r="C30" s="27">
        <f t="shared" si="1"/>
        <v>44239</v>
      </c>
      <c r="D30" s="25" t="s">
        <v>0</v>
      </c>
      <c r="I30" s="36"/>
    </row>
    <row r="31" spans="1:9" s="24" customFormat="1" ht="20.100000000000001" customHeight="1" x14ac:dyDescent="0.25">
      <c r="A31" s="20" t="s">
        <v>27</v>
      </c>
      <c r="B31" s="40">
        <f t="shared" si="0"/>
        <v>44242</v>
      </c>
      <c r="C31" s="41">
        <f t="shared" si="1"/>
        <v>44246</v>
      </c>
      <c r="D31" s="25" t="s">
        <v>0</v>
      </c>
    </row>
    <row r="32" spans="1:9" s="24" customFormat="1" ht="20.100000000000001" customHeight="1" x14ac:dyDescent="0.25">
      <c r="A32" s="20" t="s">
        <v>28</v>
      </c>
      <c r="B32" s="37">
        <f>C31+3</f>
        <v>44249</v>
      </c>
      <c r="C32" s="38">
        <f t="shared" si="1"/>
        <v>44253</v>
      </c>
      <c r="D32" s="39" t="s">
        <v>0</v>
      </c>
    </row>
    <row r="33" spans="1:4" s="24" customFormat="1" ht="20.100000000000001" customHeight="1" x14ac:dyDescent="0.25">
      <c r="A33" s="20" t="s">
        <v>29</v>
      </c>
      <c r="B33" s="21">
        <f t="shared" si="0"/>
        <v>44256</v>
      </c>
      <c r="C33" s="22">
        <f t="shared" si="1"/>
        <v>44260</v>
      </c>
      <c r="D33" s="28" t="s">
        <v>0</v>
      </c>
    </row>
    <row r="34" spans="1:4" s="24" customFormat="1" ht="20.100000000000001" customHeight="1" x14ac:dyDescent="0.25">
      <c r="A34" s="20" t="s">
        <v>30</v>
      </c>
      <c r="B34" s="21">
        <f t="shared" si="0"/>
        <v>44263</v>
      </c>
      <c r="C34" s="22">
        <f t="shared" si="1"/>
        <v>44267</v>
      </c>
      <c r="D34" s="25">
        <v>13</v>
      </c>
    </row>
    <row r="35" spans="1:4" s="24" customFormat="1" ht="20.100000000000001" customHeight="1" x14ac:dyDescent="0.25">
      <c r="A35" s="20" t="s">
        <v>31</v>
      </c>
      <c r="B35" s="21">
        <f t="shared" si="0"/>
        <v>44270</v>
      </c>
      <c r="C35" s="22">
        <f t="shared" si="1"/>
        <v>44274</v>
      </c>
      <c r="D35" s="25" t="s">
        <v>0</v>
      </c>
    </row>
    <row r="36" spans="1:4" s="24" customFormat="1" ht="20.100000000000001" customHeight="1" x14ac:dyDescent="0.25">
      <c r="A36" s="20" t="s">
        <v>32</v>
      </c>
      <c r="B36" s="21">
        <f t="shared" si="0"/>
        <v>44277</v>
      </c>
      <c r="C36" s="22">
        <f t="shared" si="1"/>
        <v>44281</v>
      </c>
      <c r="D36" s="25">
        <v>14</v>
      </c>
    </row>
    <row r="37" spans="1:4" s="24" customFormat="1" ht="20.100000000000001" customHeight="1" x14ac:dyDescent="0.25">
      <c r="A37" s="20" t="s">
        <v>33</v>
      </c>
      <c r="B37" s="21">
        <f t="shared" si="0"/>
        <v>44284</v>
      </c>
      <c r="C37" s="22">
        <f t="shared" si="1"/>
        <v>44288</v>
      </c>
      <c r="D37" s="25" t="s">
        <v>0</v>
      </c>
    </row>
    <row r="38" spans="1:4" s="24" customFormat="1" ht="20.100000000000001" customHeight="1" x14ac:dyDescent="0.25">
      <c r="A38" s="20" t="s">
        <v>34</v>
      </c>
      <c r="B38" s="26">
        <f t="shared" si="0"/>
        <v>44291</v>
      </c>
      <c r="C38" s="27">
        <f t="shared" si="1"/>
        <v>44295</v>
      </c>
      <c r="D38" s="25">
        <v>15</v>
      </c>
    </row>
    <row r="39" spans="1:4" s="24" customFormat="1" ht="20.100000000000001" customHeight="1" x14ac:dyDescent="0.25">
      <c r="A39" s="20" t="s">
        <v>35</v>
      </c>
      <c r="B39" s="40">
        <f t="shared" si="0"/>
        <v>44298</v>
      </c>
      <c r="C39" s="41">
        <f t="shared" si="1"/>
        <v>44302</v>
      </c>
      <c r="D39" s="25" t="s">
        <v>0</v>
      </c>
    </row>
    <row r="40" spans="1:4" s="24" customFormat="1" ht="20.100000000000001" customHeight="1" x14ac:dyDescent="0.25">
      <c r="A40" s="20" t="s">
        <v>36</v>
      </c>
      <c r="B40" s="21">
        <f t="shared" si="0"/>
        <v>44305</v>
      </c>
      <c r="C40" s="22">
        <f t="shared" si="1"/>
        <v>44309</v>
      </c>
      <c r="D40" s="25">
        <v>16</v>
      </c>
    </row>
    <row r="41" spans="1:4" s="24" customFormat="1" ht="20.100000000000001" customHeight="1" x14ac:dyDescent="0.25">
      <c r="A41" s="20" t="s">
        <v>37</v>
      </c>
      <c r="B41" s="37">
        <f t="shared" si="0"/>
        <v>44312</v>
      </c>
      <c r="C41" s="38">
        <f t="shared" si="1"/>
        <v>44316</v>
      </c>
      <c r="D41" s="39" t="s">
        <v>0</v>
      </c>
    </row>
    <row r="42" spans="1:4" s="24" customFormat="1" ht="20.100000000000001" customHeight="1" x14ac:dyDescent="0.25">
      <c r="A42" s="20" t="s">
        <v>38</v>
      </c>
      <c r="B42" s="21">
        <f t="shared" si="0"/>
        <v>44319</v>
      </c>
      <c r="C42" s="22">
        <f t="shared" si="1"/>
        <v>44323</v>
      </c>
      <c r="D42" s="25" t="s">
        <v>0</v>
      </c>
    </row>
    <row r="43" spans="1:4" s="24" customFormat="1" ht="20.100000000000001" customHeight="1" x14ac:dyDescent="0.25">
      <c r="A43" s="20" t="s">
        <v>39</v>
      </c>
      <c r="B43" s="21">
        <f t="shared" si="0"/>
        <v>44326</v>
      </c>
      <c r="C43" s="22">
        <f t="shared" si="1"/>
        <v>44330</v>
      </c>
      <c r="D43" s="25">
        <v>17</v>
      </c>
    </row>
    <row r="44" spans="1:4" s="24" customFormat="1" ht="20.100000000000001" customHeight="1" x14ac:dyDescent="0.25">
      <c r="A44" s="20" t="s">
        <v>40</v>
      </c>
      <c r="B44" s="21">
        <f t="shared" si="0"/>
        <v>44333</v>
      </c>
      <c r="C44" s="22">
        <f t="shared" si="1"/>
        <v>44337</v>
      </c>
      <c r="D44" s="25" t="s">
        <v>0</v>
      </c>
    </row>
    <row r="45" spans="1:4" s="24" customFormat="1" ht="20.100000000000001" customHeight="1" x14ac:dyDescent="0.25">
      <c r="A45" s="20" t="s">
        <v>41</v>
      </c>
      <c r="B45" s="21">
        <f t="shared" si="0"/>
        <v>44340</v>
      </c>
      <c r="C45" s="22">
        <f t="shared" si="1"/>
        <v>44344</v>
      </c>
      <c r="D45" s="25">
        <v>18</v>
      </c>
    </row>
    <row r="46" spans="1:4" s="24" customFormat="1" ht="20.100000000000001" customHeight="1" x14ac:dyDescent="0.25">
      <c r="A46" s="20" t="s">
        <v>42</v>
      </c>
      <c r="B46" s="21">
        <f t="shared" si="0"/>
        <v>44347</v>
      </c>
      <c r="C46" s="22">
        <f t="shared" si="1"/>
        <v>44351</v>
      </c>
      <c r="D46" s="25" t="s">
        <v>0</v>
      </c>
    </row>
    <row r="47" spans="1:4" s="24" customFormat="1" ht="20.100000000000001" customHeight="1" x14ac:dyDescent="0.25">
      <c r="A47" s="20" t="s">
        <v>43</v>
      </c>
      <c r="B47" s="21">
        <f t="shared" si="0"/>
        <v>44354</v>
      </c>
      <c r="C47" s="22">
        <f t="shared" si="1"/>
        <v>44358</v>
      </c>
      <c r="D47" s="25" t="s">
        <v>0</v>
      </c>
    </row>
    <row r="48" spans="1:4" s="24" customFormat="1" ht="20.100000000000001" customHeight="1" x14ac:dyDescent="0.25">
      <c r="A48" s="20" t="s">
        <v>44</v>
      </c>
      <c r="B48" s="32">
        <f>C46+10</f>
        <v>44361</v>
      </c>
      <c r="C48" s="33">
        <f t="shared" si="1"/>
        <v>44365</v>
      </c>
      <c r="D48" s="25" t="s">
        <v>0</v>
      </c>
    </row>
    <row r="49" spans="1:4" s="24" customFormat="1" ht="20.100000000000001" customHeight="1" thickBot="1" x14ac:dyDescent="0.3">
      <c r="A49" s="20" t="s">
        <v>45</v>
      </c>
      <c r="B49" s="29">
        <f>C48+3</f>
        <v>44368</v>
      </c>
      <c r="C49" s="30">
        <f t="shared" si="1"/>
        <v>44372</v>
      </c>
      <c r="D49" s="31" t="s">
        <v>0</v>
      </c>
    </row>
    <row r="50" spans="1:4" s="24" customFormat="1" ht="20.100000000000001" customHeight="1" thickBot="1" x14ac:dyDescent="0.3">
      <c r="A50" s="20" t="s">
        <v>46</v>
      </c>
      <c r="B50" s="29">
        <f>C49+3</f>
        <v>44375</v>
      </c>
      <c r="C50" s="30">
        <f t="shared" ref="C50" si="2">B50+4</f>
        <v>44379</v>
      </c>
      <c r="D50" s="31" t="s">
        <v>54</v>
      </c>
    </row>
    <row r="51" spans="1:4" ht="14.25" customHeight="1" x14ac:dyDescent="0.25">
      <c r="A51" s="34" t="s">
        <v>51</v>
      </c>
      <c r="B51" s="15"/>
      <c r="C51" s="6"/>
      <c r="D51" s="42" t="s">
        <v>60</v>
      </c>
    </row>
    <row r="52" spans="1:4" x14ac:dyDescent="0.25">
      <c r="A52" s="16"/>
      <c r="C52" s="6"/>
      <c r="D52" s="18" t="s">
        <v>52</v>
      </c>
    </row>
    <row r="53" spans="1:4" x14ac:dyDescent="0.25">
      <c r="A53" s="17" t="s">
        <v>55</v>
      </c>
      <c r="C53" s="6"/>
      <c r="D53" s="1"/>
    </row>
    <row r="54" spans="1:4" ht="15" customHeight="1" x14ac:dyDescent="0.25">
      <c r="A54" s="14"/>
      <c r="C54" s="6"/>
      <c r="D54" s="1"/>
    </row>
    <row r="55" spans="1:4" ht="6.75" customHeight="1" thickBot="1" x14ac:dyDescent="0.3">
      <c r="B55" s="10"/>
      <c r="C55" s="2"/>
    </row>
    <row r="56" spans="1:4" ht="15" x14ac:dyDescent="0.25">
      <c r="A56" s="49" t="s">
        <v>59</v>
      </c>
      <c r="B56" s="50"/>
      <c r="C56" s="50"/>
      <c r="D56" s="50"/>
    </row>
    <row r="57" spans="1:4" ht="15.75" customHeight="1" x14ac:dyDescent="0.25">
      <c r="A57" s="53" t="s">
        <v>47</v>
      </c>
      <c r="B57" s="52"/>
      <c r="C57" s="52"/>
      <c r="D57" s="52"/>
    </row>
    <row r="58" spans="1:4" ht="15.75" customHeight="1" x14ac:dyDescent="0.25">
      <c r="A58" s="51" t="s">
        <v>50</v>
      </c>
      <c r="B58" s="52"/>
      <c r="C58" s="52"/>
      <c r="D58" s="52"/>
    </row>
  </sheetData>
  <mergeCells count="7">
    <mergeCell ref="B1:D1"/>
    <mergeCell ref="B2:D2"/>
    <mergeCell ref="B3:D3"/>
    <mergeCell ref="A56:D56"/>
    <mergeCell ref="A58:D58"/>
    <mergeCell ref="A57:D57"/>
    <mergeCell ref="B4:C4"/>
  </mergeCells>
  <printOptions horizontalCentered="1" verticalCentered="1"/>
  <pageMargins left="0.51181102362204722" right="0.43307086614173229" top="0.23" bottom="0.16" header="0.17" footer="0.18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f r puyloubier</dc:creator>
  <cp:lastModifiedBy>Karine POUTRELLE</cp:lastModifiedBy>
  <cp:lastPrinted>2019-06-24T12:12:46Z</cp:lastPrinted>
  <dcterms:created xsi:type="dcterms:W3CDTF">2011-05-13T13:16:13Z</dcterms:created>
  <dcterms:modified xsi:type="dcterms:W3CDTF">2020-09-18T08:07:04Z</dcterms:modified>
</cp:coreProperties>
</file>